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6"/>
  <workbookPr defaultThemeVersion="124226"/>
  <bookViews>
    <workbookView xWindow="0" yWindow="0" windowWidth="28800" windowHeight="12435" activeTab="0"/>
  </bookViews>
  <sheets>
    <sheet name="2021 pě.A (2)" sheetId="33" r:id="rId1"/>
    <sheet name="2021 zales  (2)" sheetId="32" r:id="rId2"/>
  </sheets>
  <definedNames/>
  <calcPr calcId="191029"/>
</workbook>
</file>

<file path=xl/sharedStrings.xml><?xml version="1.0" encoding="utf-8"?>
<sst xmlns="http://schemas.openxmlformats.org/spreadsheetml/2006/main" count="172" uniqueCount="96">
  <si>
    <t>Kaftan</t>
  </si>
  <si>
    <t>OLH</t>
  </si>
  <si>
    <t>Sa:</t>
  </si>
  <si>
    <t>buk</t>
  </si>
  <si>
    <t>lípa</t>
  </si>
  <si>
    <t>klen</t>
  </si>
  <si>
    <t>kusů</t>
  </si>
  <si>
    <t>ha</t>
  </si>
  <si>
    <t>Druh</t>
  </si>
  <si>
    <t>K zalesnění uvedených porostů lze použít i prostokořenné sazenice a zde může být výška sazenic 36-50 cm.</t>
  </si>
  <si>
    <t>36-50</t>
  </si>
  <si>
    <t>prostokoř.</t>
  </si>
  <si>
    <t>List č.1</t>
  </si>
  <si>
    <t>a</t>
  </si>
  <si>
    <t>BŘ,MD,JV,JS,</t>
  </si>
  <si>
    <t>51-80</t>
  </si>
  <si>
    <t>QP(0,2L)</t>
  </si>
  <si>
    <t>2S0</t>
  </si>
  <si>
    <t>BO,DB,BK,LP,</t>
  </si>
  <si>
    <t>4G1b</t>
  </si>
  <si>
    <t>3D1b</t>
  </si>
  <si>
    <t>TR,BRK,BB,</t>
  </si>
  <si>
    <t>2B0</t>
  </si>
  <si>
    <t>BK,LP,HB,JL,</t>
  </si>
  <si>
    <t>2E1d</t>
  </si>
  <si>
    <t>2E1c</t>
  </si>
  <si>
    <t>sazenice</t>
  </si>
  <si>
    <t>v ks</t>
  </si>
  <si>
    <t>v ha</t>
  </si>
  <si>
    <t>na ha</t>
  </si>
  <si>
    <t>v mm</t>
  </si>
  <si>
    <t>v cm</t>
  </si>
  <si>
    <t>sazenic</t>
  </si>
  <si>
    <t>druh</t>
  </si>
  <si>
    <t>lesa</t>
  </si>
  <si>
    <t>Jiné</t>
  </si>
  <si>
    <t>sazen.</t>
  </si>
  <si>
    <t>sadby</t>
  </si>
  <si>
    <t>výroby</t>
  </si>
  <si>
    <t>podle</t>
  </si>
  <si>
    <t>typ</t>
  </si>
  <si>
    <t>obnovy</t>
  </si>
  <si>
    <t>Poznámky</t>
  </si>
  <si>
    <t>Počet</t>
  </si>
  <si>
    <t>Plocha</t>
  </si>
  <si>
    <t>Krček</t>
  </si>
  <si>
    <t>Výška</t>
  </si>
  <si>
    <t>Technolog.</t>
  </si>
  <si>
    <t>Sazen.</t>
  </si>
  <si>
    <t>LVS</t>
  </si>
  <si>
    <t>LO</t>
  </si>
  <si>
    <t>Lesní</t>
  </si>
  <si>
    <t>HS</t>
  </si>
  <si>
    <t>Výměra</t>
  </si>
  <si>
    <t>Porost</t>
  </si>
  <si>
    <t xml:space="preserve">Druh </t>
  </si>
  <si>
    <t>Zalesňování.</t>
  </si>
  <si>
    <t>Návrh</t>
  </si>
  <si>
    <t>Projekt  hospodaření na LHC Palivový kombinát Ústí v roce 2021.</t>
  </si>
  <si>
    <t>Celkem</t>
  </si>
  <si>
    <t>5A2a</t>
  </si>
  <si>
    <t>4H2</t>
  </si>
  <si>
    <t>4G2</t>
  </si>
  <si>
    <t>4G1a</t>
  </si>
  <si>
    <t>4F2</t>
  </si>
  <si>
    <t>4E1.</t>
  </si>
  <si>
    <t>4D2</t>
  </si>
  <si>
    <t>4A2a</t>
  </si>
  <si>
    <t>3H1b</t>
  </si>
  <si>
    <t>3G1b</t>
  </si>
  <si>
    <t>3G1a</t>
  </si>
  <si>
    <t>3F1.</t>
  </si>
  <si>
    <t>3E1b</t>
  </si>
  <si>
    <t>3D1c</t>
  </si>
  <si>
    <t>3B2c</t>
  </si>
  <si>
    <t>3B2b</t>
  </si>
  <si>
    <t>3B1d</t>
  </si>
  <si>
    <t>3B1c</t>
  </si>
  <si>
    <t>3B1b</t>
  </si>
  <si>
    <t>2E1b</t>
  </si>
  <si>
    <t>2E1a</t>
  </si>
  <si>
    <t>2C1e</t>
  </si>
  <si>
    <t>2C1c</t>
  </si>
  <si>
    <t>2B2b</t>
  </si>
  <si>
    <t>2B1c</t>
  </si>
  <si>
    <t>2A1c</t>
  </si>
  <si>
    <t>2A1b</t>
  </si>
  <si>
    <t>2A2c</t>
  </si>
  <si>
    <t>1E2.</t>
  </si>
  <si>
    <t>v km</t>
  </si>
  <si>
    <t>kultur</t>
  </si>
  <si>
    <t>porostu</t>
  </si>
  <si>
    <t>Prořez.</t>
  </si>
  <si>
    <t>Oploc.</t>
  </si>
  <si>
    <t>Nátěr</t>
  </si>
  <si>
    <t>Pěstební činnost.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</si>
</sst>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3" borderId="0" xfId="0" applyFill="1" applyBorder="1"/>
    <xf numFmtId="0" fontId="0" fillId="0" borderId="3" xfId="0" applyBorder="1"/>
    <xf numFmtId="0" fontId="0" fillId="0" borderId="4" xfId="0" applyFill="1" applyBorder="1"/>
    <xf numFmtId="0" fontId="0" fillId="0" borderId="5" xfId="0" applyFill="1" applyBorder="1"/>
    <xf numFmtId="0" fontId="0" fillId="0" borderId="5" xfId="0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3" borderId="3" xfId="0" applyFill="1" applyBorder="1"/>
    <xf numFmtId="0" fontId="0" fillId="3" borderId="2" xfId="0" applyFill="1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3" borderId="14" xfId="0" applyFill="1" applyBorder="1"/>
    <xf numFmtId="0" fontId="0" fillId="0" borderId="14" xfId="0" applyBorder="1"/>
    <xf numFmtId="0" fontId="0" fillId="0" borderId="9" xfId="0" applyBorder="1"/>
    <xf numFmtId="0" fontId="0" fillId="3" borderId="15" xfId="0" applyFill="1" applyBorder="1"/>
    <xf numFmtId="0" fontId="0" fillId="0" borderId="4" xfId="0" applyBorder="1"/>
    <xf numFmtId="0" fontId="0" fillId="3" borderId="13" xfId="0" applyFill="1" applyBorder="1"/>
    <xf numFmtId="0" fontId="0" fillId="0" borderId="15" xfId="0" applyBorder="1"/>
    <xf numFmtId="0" fontId="0" fillId="0" borderId="13" xfId="0" applyFill="1" applyBorder="1"/>
    <xf numFmtId="0" fontId="0" fillId="2" borderId="13" xfId="0" applyFill="1" applyBorder="1"/>
    <xf numFmtId="0" fontId="0" fillId="0" borderId="14" xfId="0" applyFill="1" applyBorder="1"/>
    <xf numFmtId="0" fontId="0" fillId="2" borderId="14" xfId="0" applyFill="1" applyBorder="1"/>
    <xf numFmtId="0" fontId="0" fillId="0" borderId="15" xfId="0" applyFill="1" applyBorder="1"/>
    <xf numFmtId="0" fontId="0" fillId="2" borderId="15" xfId="0" applyFill="1" applyBorder="1"/>
    <xf numFmtId="0" fontId="0" fillId="3" borderId="0" xfId="0" applyFill="1"/>
    <xf numFmtId="0" fontId="0" fillId="3" borderId="12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6" xfId="0" applyBorder="1"/>
    <xf numFmtId="0" fontId="0" fillId="0" borderId="18" xfId="0" applyFill="1" applyBorder="1"/>
    <xf numFmtId="0" fontId="0" fillId="0" borderId="19" xfId="0" applyFill="1" applyBorder="1"/>
    <xf numFmtId="0" fontId="0" fillId="0" borderId="18" xfId="0" applyBorder="1"/>
    <xf numFmtId="0" fontId="0" fillId="0" borderId="8" xfId="0" applyBorder="1"/>
    <xf numFmtId="0" fontId="0" fillId="0" borderId="20" xfId="0" applyFill="1" applyBorder="1"/>
    <xf numFmtId="0" fontId="0" fillId="0" borderId="21" xfId="0" applyFill="1" applyBorder="1"/>
    <xf numFmtId="0" fontId="0" fillId="0" borderId="20" xfId="0" applyBorder="1"/>
    <xf numFmtId="0" fontId="0" fillId="2" borderId="0" xfId="0" applyFill="1"/>
    <xf numFmtId="4" fontId="0" fillId="3" borderId="12" xfId="0" applyNumberFormat="1" applyFill="1" applyBorder="1"/>
    <xf numFmtId="4" fontId="0" fillId="2" borderId="12" xfId="0" applyNumberForma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měny 2" xfId="24"/>
    <cellStyle name="normální 2 2" xfId="25"/>
    <cellStyle name="normální 2 3" xfId="26"/>
    <cellStyle name="normální 6" xfId="27"/>
    <cellStyle name="normální 7" xfId="28"/>
    <cellStyle name="měny 3" xfId="29"/>
    <cellStyle name="normální 2 4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view="pageBreakPreview" zoomScale="130" zoomScaleSheetLayoutView="130" workbookViewId="0" topLeftCell="A1">
      <selection activeCell="I16" sqref="I16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10.28125" style="0" customWidth="1"/>
    <col min="4" max="4" width="6.140625" style="0" customWidth="1"/>
    <col min="5" max="5" width="6.421875" style="0" customWidth="1"/>
    <col min="6" max="6" width="6.8515625" style="0" customWidth="1"/>
  </cols>
  <sheetData>
    <row r="1" spans="1:6" ht="15">
      <c r="A1" s="4" t="s">
        <v>58</v>
      </c>
      <c r="B1" s="2"/>
      <c r="C1" s="2"/>
      <c r="D1" s="2"/>
      <c r="E1" s="2"/>
      <c r="F1" s="2"/>
    </row>
    <row r="2" spans="1:3" ht="15.75" thickBot="1">
      <c r="A2" s="4" t="s">
        <v>95</v>
      </c>
      <c r="B2" s="2"/>
      <c r="C2" s="1"/>
    </row>
    <row r="3" spans="1:6" ht="15">
      <c r="A3" s="29" t="s">
        <v>54</v>
      </c>
      <c r="B3" s="17" t="s">
        <v>53</v>
      </c>
      <c r="C3" s="47" t="s">
        <v>94</v>
      </c>
      <c r="D3" s="46" t="s">
        <v>94</v>
      </c>
      <c r="E3" s="45" t="s">
        <v>93</v>
      </c>
      <c r="F3" s="45" t="s">
        <v>92</v>
      </c>
    </row>
    <row r="4" spans="1:6" ht="15">
      <c r="A4" s="24"/>
      <c r="B4" s="44" t="s">
        <v>91</v>
      </c>
      <c r="C4" s="43" t="s">
        <v>36</v>
      </c>
      <c r="D4" s="42" t="s">
        <v>36</v>
      </c>
      <c r="E4" s="41" t="s">
        <v>90</v>
      </c>
      <c r="F4" s="41" t="s">
        <v>90</v>
      </c>
    </row>
    <row r="5" spans="1:6" ht="15.75" thickBot="1">
      <c r="A5" s="30"/>
      <c r="B5" s="10" t="s">
        <v>28</v>
      </c>
      <c r="C5" s="40" t="s">
        <v>27</v>
      </c>
      <c r="D5" s="39" t="s">
        <v>28</v>
      </c>
      <c r="E5" s="38" t="s">
        <v>89</v>
      </c>
      <c r="F5" s="38" t="s">
        <v>28</v>
      </c>
    </row>
    <row r="6" spans="1:6" ht="15">
      <c r="A6" s="37" t="s">
        <v>88</v>
      </c>
      <c r="B6" s="49">
        <v>2.94</v>
      </c>
      <c r="C6" s="49">
        <v>0</v>
      </c>
      <c r="D6" s="49">
        <v>0</v>
      </c>
      <c r="E6" s="49">
        <v>0</v>
      </c>
      <c r="F6" s="50">
        <v>2.94</v>
      </c>
    </row>
    <row r="7" spans="1:6" ht="15">
      <c r="A7" s="37" t="s">
        <v>87</v>
      </c>
      <c r="B7" s="49">
        <v>2.5</v>
      </c>
      <c r="C7" s="49">
        <v>0</v>
      </c>
      <c r="D7" s="49">
        <v>0</v>
      </c>
      <c r="E7" s="49">
        <v>0</v>
      </c>
      <c r="F7" s="50">
        <v>2.5</v>
      </c>
    </row>
    <row r="8" spans="1:6" ht="15">
      <c r="A8" s="37" t="s">
        <v>86</v>
      </c>
      <c r="B8" s="49">
        <v>0.35</v>
      </c>
      <c r="C8" s="49">
        <v>0</v>
      </c>
      <c r="D8" s="49">
        <v>0</v>
      </c>
      <c r="E8" s="49">
        <v>0</v>
      </c>
      <c r="F8" s="49">
        <v>0</v>
      </c>
    </row>
    <row r="9" spans="1:6" ht="15">
      <c r="A9" s="37" t="s">
        <v>13</v>
      </c>
      <c r="B9" s="49">
        <v>0</v>
      </c>
      <c r="C9" s="50">
        <v>200</v>
      </c>
      <c r="D9" s="50">
        <v>0.08</v>
      </c>
      <c r="E9" s="49">
        <v>0</v>
      </c>
      <c r="F9" s="49">
        <v>0</v>
      </c>
    </row>
    <row r="10" spans="1:6" ht="15">
      <c r="A10" s="37" t="s">
        <v>85</v>
      </c>
      <c r="B10" s="49">
        <v>1.31</v>
      </c>
      <c r="C10" s="49">
        <v>0</v>
      </c>
      <c r="D10" s="49">
        <v>0</v>
      </c>
      <c r="E10" s="49">
        <v>0</v>
      </c>
      <c r="F10" s="50">
        <v>1.31</v>
      </c>
    </row>
    <row r="11" spans="1:6" ht="15">
      <c r="A11" s="37" t="s">
        <v>84</v>
      </c>
      <c r="B11" s="49">
        <v>1.64</v>
      </c>
      <c r="C11" s="49">
        <v>0</v>
      </c>
      <c r="D11" s="49">
        <v>0</v>
      </c>
      <c r="E11" s="49">
        <v>0</v>
      </c>
      <c r="F11" s="49">
        <v>0</v>
      </c>
    </row>
    <row r="12" spans="1:6" ht="15">
      <c r="A12" s="37" t="s">
        <v>83</v>
      </c>
      <c r="B12" s="49">
        <v>1.03</v>
      </c>
      <c r="C12" s="49">
        <v>0</v>
      </c>
      <c r="D12" s="49">
        <v>0</v>
      </c>
      <c r="E12" s="49">
        <v>0</v>
      </c>
      <c r="F12" s="49">
        <v>0</v>
      </c>
    </row>
    <row r="13" spans="1:6" ht="15">
      <c r="A13" s="37" t="s">
        <v>13</v>
      </c>
      <c r="B13" s="49">
        <v>0</v>
      </c>
      <c r="C13" s="50">
        <v>1000</v>
      </c>
      <c r="D13" s="50">
        <v>0.23</v>
      </c>
      <c r="E13" s="49">
        <v>0</v>
      </c>
      <c r="F13" s="49">
        <v>0</v>
      </c>
    </row>
    <row r="14" spans="1:6" ht="15">
      <c r="A14" s="37" t="s">
        <v>82</v>
      </c>
      <c r="B14" s="49">
        <v>5.61</v>
      </c>
      <c r="C14" s="49">
        <v>0</v>
      </c>
      <c r="D14" s="49">
        <v>0</v>
      </c>
      <c r="E14" s="49">
        <v>0</v>
      </c>
      <c r="F14" s="49">
        <v>0</v>
      </c>
    </row>
    <row r="15" spans="1:6" ht="15">
      <c r="A15" s="37" t="s">
        <v>13</v>
      </c>
      <c r="B15" s="49">
        <v>0</v>
      </c>
      <c r="C15" s="50">
        <v>9000</v>
      </c>
      <c r="D15" s="50">
        <v>1.76</v>
      </c>
      <c r="E15" s="49">
        <v>0</v>
      </c>
      <c r="F15" s="49">
        <v>0</v>
      </c>
    </row>
    <row r="16" spans="1:6" ht="15">
      <c r="A16" s="37" t="s">
        <v>81</v>
      </c>
      <c r="B16" s="49">
        <v>0.12</v>
      </c>
      <c r="C16" s="49">
        <v>0</v>
      </c>
      <c r="D16" s="49">
        <v>0</v>
      </c>
      <c r="E16" s="49">
        <v>0</v>
      </c>
      <c r="F16" s="49">
        <v>0</v>
      </c>
    </row>
    <row r="17" spans="1:6" ht="15">
      <c r="A17" s="37" t="s">
        <v>13</v>
      </c>
      <c r="B17" s="49">
        <v>0</v>
      </c>
      <c r="C17" s="50">
        <v>300</v>
      </c>
      <c r="D17" s="50">
        <v>0.12</v>
      </c>
      <c r="E17" s="49">
        <v>0</v>
      </c>
      <c r="F17" s="49">
        <v>0</v>
      </c>
    </row>
    <row r="18" spans="1:6" ht="15">
      <c r="A18" s="37" t="s">
        <v>80</v>
      </c>
      <c r="B18" s="49">
        <v>2.23</v>
      </c>
      <c r="C18" s="49">
        <v>0</v>
      </c>
      <c r="D18" s="49">
        <v>0</v>
      </c>
      <c r="E18" s="49">
        <v>0</v>
      </c>
      <c r="F18" s="49">
        <v>0</v>
      </c>
    </row>
    <row r="19" spans="1:6" ht="15">
      <c r="A19" s="37" t="s">
        <v>13</v>
      </c>
      <c r="B19" s="49">
        <v>0</v>
      </c>
      <c r="C19" s="50">
        <v>2500</v>
      </c>
      <c r="D19" s="50">
        <v>0.6</v>
      </c>
      <c r="E19" s="49">
        <v>0</v>
      </c>
      <c r="F19" s="49">
        <v>0</v>
      </c>
    </row>
    <row r="20" spans="1:6" ht="15">
      <c r="A20" s="37" t="s">
        <v>79</v>
      </c>
      <c r="B20" s="49">
        <v>1.37</v>
      </c>
      <c r="C20" s="49">
        <v>0</v>
      </c>
      <c r="D20" s="49">
        <v>0</v>
      </c>
      <c r="E20" s="49">
        <v>0</v>
      </c>
      <c r="F20" s="49">
        <v>0</v>
      </c>
    </row>
    <row r="21" spans="1:6" ht="15">
      <c r="A21" s="37" t="s">
        <v>13</v>
      </c>
      <c r="B21" s="49">
        <v>0</v>
      </c>
      <c r="C21" s="50">
        <v>1000</v>
      </c>
      <c r="D21" s="50">
        <v>0.37</v>
      </c>
      <c r="E21" s="49">
        <v>0</v>
      </c>
      <c r="F21" s="49">
        <v>0</v>
      </c>
    </row>
    <row r="22" spans="1:6" ht="15">
      <c r="A22" s="37" t="s">
        <v>25</v>
      </c>
      <c r="B22" s="49">
        <v>0.17</v>
      </c>
      <c r="C22" s="49">
        <v>0</v>
      </c>
      <c r="D22" s="49">
        <v>0</v>
      </c>
      <c r="E22" s="50">
        <v>0.175</v>
      </c>
      <c r="F22" s="49">
        <v>0</v>
      </c>
    </row>
    <row r="23" spans="1:6" ht="15">
      <c r="A23" s="37" t="s">
        <v>24</v>
      </c>
      <c r="B23" s="49">
        <v>0.16</v>
      </c>
      <c r="C23" s="49">
        <v>0</v>
      </c>
      <c r="D23" s="49">
        <v>0</v>
      </c>
      <c r="E23" s="50">
        <v>0.125</v>
      </c>
      <c r="F23" s="49">
        <v>0</v>
      </c>
    </row>
    <row r="24" spans="1:6" ht="15">
      <c r="A24" s="37" t="s">
        <v>78</v>
      </c>
      <c r="B24" s="49">
        <v>0.21</v>
      </c>
      <c r="C24" s="49">
        <v>0</v>
      </c>
      <c r="D24" s="49">
        <v>0</v>
      </c>
      <c r="E24" s="49">
        <v>0</v>
      </c>
      <c r="F24" s="49">
        <v>0</v>
      </c>
    </row>
    <row r="25" spans="1:6" ht="15">
      <c r="A25" s="37" t="s">
        <v>77</v>
      </c>
      <c r="B25" s="49">
        <v>0.52</v>
      </c>
      <c r="C25" s="49">
        <v>0</v>
      </c>
      <c r="D25" s="49">
        <v>0</v>
      </c>
      <c r="E25" s="49">
        <v>0</v>
      </c>
      <c r="F25" s="49">
        <v>0</v>
      </c>
    </row>
    <row r="26" spans="1:6" ht="15">
      <c r="A26" s="37" t="s">
        <v>13</v>
      </c>
      <c r="B26" s="49">
        <v>0</v>
      </c>
      <c r="C26" s="50">
        <v>1000</v>
      </c>
      <c r="D26" s="50">
        <v>0.22</v>
      </c>
      <c r="E26" s="49">
        <v>0</v>
      </c>
      <c r="F26" s="49">
        <v>0</v>
      </c>
    </row>
    <row r="27" spans="1:6" ht="15">
      <c r="A27" s="37" t="s">
        <v>76</v>
      </c>
      <c r="B27" s="49">
        <v>0.54</v>
      </c>
      <c r="C27" s="49">
        <v>0</v>
      </c>
      <c r="D27" s="49">
        <v>0</v>
      </c>
      <c r="E27" s="49">
        <v>0</v>
      </c>
      <c r="F27" s="49">
        <v>0</v>
      </c>
    </row>
    <row r="28" spans="1:6" ht="15">
      <c r="A28" s="37" t="s">
        <v>13</v>
      </c>
      <c r="B28" s="49">
        <v>0</v>
      </c>
      <c r="C28" s="50">
        <v>1000</v>
      </c>
      <c r="D28" s="50">
        <v>0.2</v>
      </c>
      <c r="E28" s="49">
        <v>0</v>
      </c>
      <c r="F28" s="49">
        <v>0</v>
      </c>
    </row>
    <row r="29" spans="1:6" ht="15">
      <c r="A29" s="37" t="s">
        <v>75</v>
      </c>
      <c r="B29" s="49">
        <v>2.36</v>
      </c>
      <c r="C29" s="49">
        <v>0</v>
      </c>
      <c r="D29" s="49">
        <v>0</v>
      </c>
      <c r="E29" s="49">
        <v>0</v>
      </c>
      <c r="F29" s="49">
        <v>0</v>
      </c>
    </row>
    <row r="30" spans="1:6" ht="15">
      <c r="A30" s="37" t="s">
        <v>13</v>
      </c>
      <c r="B30" s="49">
        <v>0</v>
      </c>
      <c r="C30" s="50">
        <v>1500</v>
      </c>
      <c r="D30" s="50">
        <v>0.36</v>
      </c>
      <c r="E30" s="49">
        <v>0</v>
      </c>
      <c r="F30" s="49">
        <v>0</v>
      </c>
    </row>
    <row r="31" spans="1:6" ht="15">
      <c r="A31" s="37" t="s">
        <v>74</v>
      </c>
      <c r="B31" s="49">
        <v>5.47</v>
      </c>
      <c r="C31" s="50">
        <v>1500</v>
      </c>
      <c r="D31" s="50">
        <v>0.27</v>
      </c>
      <c r="E31" s="49">
        <v>0</v>
      </c>
      <c r="F31" s="49">
        <v>0</v>
      </c>
    </row>
    <row r="32" spans="1:6" ht="15">
      <c r="A32" s="37" t="s">
        <v>20</v>
      </c>
      <c r="B32" s="49">
        <v>0.25</v>
      </c>
      <c r="C32" s="49">
        <v>0</v>
      </c>
      <c r="D32" s="49">
        <v>0</v>
      </c>
      <c r="E32" s="49">
        <v>0</v>
      </c>
      <c r="F32" s="49">
        <v>0</v>
      </c>
    </row>
    <row r="33" spans="1:6" ht="15">
      <c r="A33" s="37" t="s">
        <v>13</v>
      </c>
      <c r="B33" s="49">
        <v>0</v>
      </c>
      <c r="C33" s="49">
        <v>0</v>
      </c>
      <c r="D33" s="49">
        <v>0</v>
      </c>
      <c r="E33" s="50">
        <v>0.2</v>
      </c>
      <c r="F33" s="49">
        <v>0</v>
      </c>
    </row>
    <row r="34" spans="1:6" ht="15">
      <c r="A34" s="37" t="s">
        <v>73</v>
      </c>
      <c r="B34" s="49">
        <v>1.89</v>
      </c>
      <c r="C34" s="49">
        <v>0</v>
      </c>
      <c r="D34" s="49">
        <v>0</v>
      </c>
      <c r="E34" s="49">
        <v>0</v>
      </c>
      <c r="F34" s="49">
        <v>0</v>
      </c>
    </row>
    <row r="35" spans="1:6" ht="15">
      <c r="A35" s="37" t="s">
        <v>13</v>
      </c>
      <c r="B35" s="49">
        <v>0</v>
      </c>
      <c r="C35" s="50">
        <v>3000</v>
      </c>
      <c r="D35" s="50">
        <v>0.59</v>
      </c>
      <c r="E35" s="49">
        <v>0</v>
      </c>
      <c r="F35" s="49">
        <v>0</v>
      </c>
    </row>
    <row r="36" spans="1:6" ht="15">
      <c r="A36" s="37" t="s">
        <v>72</v>
      </c>
      <c r="B36" s="49">
        <v>3.25</v>
      </c>
      <c r="C36" s="49">
        <v>0</v>
      </c>
      <c r="D36" s="49">
        <v>0</v>
      </c>
      <c r="E36" s="49">
        <v>0</v>
      </c>
      <c r="F36" s="49">
        <v>0</v>
      </c>
    </row>
    <row r="37" spans="1:6" ht="15">
      <c r="A37" s="37" t="s">
        <v>13</v>
      </c>
      <c r="B37" s="49">
        <v>0</v>
      </c>
      <c r="C37" s="50">
        <v>2500</v>
      </c>
      <c r="D37" s="50">
        <v>1</v>
      </c>
      <c r="E37" s="49">
        <v>0</v>
      </c>
      <c r="F37" s="49">
        <v>0</v>
      </c>
    </row>
    <row r="38" spans="1:6" ht="15">
      <c r="A38" s="37" t="s">
        <v>71</v>
      </c>
      <c r="B38" s="49">
        <v>0.24</v>
      </c>
      <c r="C38" s="49">
        <v>0</v>
      </c>
      <c r="D38" s="49">
        <v>0</v>
      </c>
      <c r="E38" s="49">
        <v>0</v>
      </c>
      <c r="F38" s="49">
        <v>0</v>
      </c>
    </row>
    <row r="39" spans="1:6" ht="15">
      <c r="A39" s="37" t="s">
        <v>13</v>
      </c>
      <c r="B39" s="49">
        <v>0</v>
      </c>
      <c r="C39" s="50">
        <v>300</v>
      </c>
      <c r="D39" s="50">
        <v>0.14</v>
      </c>
      <c r="E39" s="49">
        <v>0</v>
      </c>
      <c r="F39" s="49">
        <v>0</v>
      </c>
    </row>
    <row r="40" spans="1:6" ht="15">
      <c r="A40" s="37" t="s">
        <v>70</v>
      </c>
      <c r="B40" s="49">
        <v>0.57</v>
      </c>
      <c r="C40" s="49">
        <v>0</v>
      </c>
      <c r="D40" s="49">
        <v>0</v>
      </c>
      <c r="E40" s="49">
        <v>0</v>
      </c>
      <c r="F40" s="49">
        <v>0</v>
      </c>
    </row>
    <row r="41" spans="1:6" ht="15">
      <c r="A41" s="37" t="s">
        <v>13</v>
      </c>
      <c r="B41" s="49">
        <v>0</v>
      </c>
      <c r="C41" s="50">
        <v>2000</v>
      </c>
      <c r="D41" s="50">
        <v>0.57</v>
      </c>
      <c r="E41" s="49">
        <v>0</v>
      </c>
      <c r="F41" s="49">
        <v>0</v>
      </c>
    </row>
    <row r="42" spans="1:6" ht="15">
      <c r="A42" s="37" t="s">
        <v>69</v>
      </c>
      <c r="B42" s="49">
        <v>2.41</v>
      </c>
      <c r="C42" s="49">
        <v>0</v>
      </c>
      <c r="D42" s="49">
        <v>0</v>
      </c>
      <c r="E42" s="49">
        <v>0</v>
      </c>
      <c r="F42" s="49">
        <v>0</v>
      </c>
    </row>
    <row r="43" spans="1:6" ht="15">
      <c r="A43" s="37" t="s">
        <v>13</v>
      </c>
      <c r="B43" s="49">
        <v>0</v>
      </c>
      <c r="C43" s="50">
        <v>2200</v>
      </c>
      <c r="D43" s="50">
        <v>0.41</v>
      </c>
      <c r="E43" s="49">
        <v>0</v>
      </c>
      <c r="F43" s="49">
        <v>0</v>
      </c>
    </row>
    <row r="44" spans="1:6" ht="15">
      <c r="A44" s="37" t="s">
        <v>68</v>
      </c>
      <c r="B44" s="49">
        <v>3.03</v>
      </c>
      <c r="C44" s="49">
        <v>0</v>
      </c>
      <c r="D44" s="49">
        <v>0</v>
      </c>
      <c r="E44" s="49">
        <v>0</v>
      </c>
      <c r="F44" s="49">
        <v>0</v>
      </c>
    </row>
    <row r="45" spans="1:6" ht="15">
      <c r="A45" s="37" t="s">
        <v>13</v>
      </c>
      <c r="B45" s="49">
        <v>0</v>
      </c>
      <c r="C45" s="50">
        <v>3000</v>
      </c>
      <c r="D45" s="50">
        <v>1.09</v>
      </c>
      <c r="E45" s="49">
        <v>0</v>
      </c>
      <c r="F45" s="49">
        <v>0</v>
      </c>
    </row>
    <row r="46" spans="1:6" ht="15">
      <c r="A46" s="37" t="s">
        <v>67</v>
      </c>
      <c r="B46" s="49">
        <v>0.71</v>
      </c>
      <c r="C46" s="49">
        <v>0</v>
      </c>
      <c r="D46" s="49">
        <v>0</v>
      </c>
      <c r="E46" s="49">
        <v>0</v>
      </c>
      <c r="F46" s="49">
        <v>0</v>
      </c>
    </row>
    <row r="47" spans="1:6" ht="15">
      <c r="A47" s="37" t="s">
        <v>13</v>
      </c>
      <c r="B47" s="49">
        <v>0</v>
      </c>
      <c r="C47" s="50">
        <v>200</v>
      </c>
      <c r="D47" s="50">
        <v>0.11</v>
      </c>
      <c r="E47" s="49">
        <v>0</v>
      </c>
      <c r="F47" s="49">
        <v>0</v>
      </c>
    </row>
    <row r="48" spans="1:6" ht="15">
      <c r="A48" s="37" t="s">
        <v>66</v>
      </c>
      <c r="B48" s="49">
        <v>4.73</v>
      </c>
      <c r="C48" s="49">
        <v>0</v>
      </c>
      <c r="D48" s="49">
        <v>0</v>
      </c>
      <c r="E48" s="49">
        <v>0</v>
      </c>
      <c r="F48" s="50">
        <v>4.73</v>
      </c>
    </row>
    <row r="49" spans="1:6" ht="15">
      <c r="A49" s="37" t="s">
        <v>65</v>
      </c>
      <c r="B49" s="49">
        <v>5.35</v>
      </c>
      <c r="C49" s="49">
        <v>0</v>
      </c>
      <c r="D49" s="49">
        <v>0</v>
      </c>
      <c r="E49" s="49">
        <v>0</v>
      </c>
      <c r="F49" s="49">
        <v>0</v>
      </c>
    </row>
    <row r="50" spans="1:6" ht="15">
      <c r="A50" s="37" t="s">
        <v>13</v>
      </c>
      <c r="B50" s="49">
        <v>0</v>
      </c>
      <c r="C50" s="50">
        <v>200</v>
      </c>
      <c r="D50" s="50">
        <v>0.15</v>
      </c>
      <c r="E50" s="49">
        <v>0</v>
      </c>
      <c r="F50" s="49">
        <v>0</v>
      </c>
    </row>
    <row r="51" spans="1:6" ht="15">
      <c r="A51" s="37" t="s">
        <v>64</v>
      </c>
      <c r="B51" s="49">
        <v>1.92</v>
      </c>
      <c r="C51" s="49">
        <v>0</v>
      </c>
      <c r="D51" s="49">
        <v>0</v>
      </c>
      <c r="E51" s="49">
        <v>0</v>
      </c>
      <c r="F51" s="50">
        <v>1.92</v>
      </c>
    </row>
    <row r="52" spans="1:6" ht="15">
      <c r="A52" s="37" t="s">
        <v>63</v>
      </c>
      <c r="B52" s="49">
        <v>4.3</v>
      </c>
      <c r="C52" s="49">
        <v>0</v>
      </c>
      <c r="D52" s="49">
        <v>0</v>
      </c>
      <c r="E52" s="49">
        <v>0</v>
      </c>
      <c r="F52" s="49">
        <v>0</v>
      </c>
    </row>
    <row r="53" spans="1:6" ht="15">
      <c r="A53" s="37" t="s">
        <v>19</v>
      </c>
      <c r="B53" s="49">
        <v>0.4</v>
      </c>
      <c r="C53" s="49">
        <v>0</v>
      </c>
      <c r="D53" s="49">
        <v>0</v>
      </c>
      <c r="E53" s="50">
        <v>0.2</v>
      </c>
      <c r="F53" s="49">
        <v>0</v>
      </c>
    </row>
    <row r="54" spans="1:6" ht="15">
      <c r="A54" s="37" t="s">
        <v>62</v>
      </c>
      <c r="B54" s="49">
        <v>2.28</v>
      </c>
      <c r="C54" s="49">
        <v>0</v>
      </c>
      <c r="D54" s="49">
        <v>0</v>
      </c>
      <c r="E54" s="49">
        <v>0</v>
      </c>
      <c r="F54" s="50">
        <v>2.28</v>
      </c>
    </row>
    <row r="55" spans="1:6" ht="15">
      <c r="A55" s="37" t="s">
        <v>61</v>
      </c>
      <c r="B55" s="49">
        <v>0.9</v>
      </c>
      <c r="C55" s="49">
        <v>0</v>
      </c>
      <c r="D55" s="49">
        <v>0</v>
      </c>
      <c r="E55" s="49">
        <v>0</v>
      </c>
      <c r="F55" s="49">
        <v>0</v>
      </c>
    </row>
    <row r="56" spans="1:6" ht="15">
      <c r="A56" s="37" t="s">
        <v>13</v>
      </c>
      <c r="B56" s="49">
        <v>0</v>
      </c>
      <c r="C56" s="50">
        <v>300</v>
      </c>
      <c r="D56" s="50">
        <v>0.13</v>
      </c>
      <c r="E56" s="49">
        <v>0</v>
      </c>
      <c r="F56" s="49">
        <v>0</v>
      </c>
    </row>
    <row r="57" spans="1:6" ht="15">
      <c r="A57" s="37" t="s">
        <v>60</v>
      </c>
      <c r="B57" s="49">
        <v>1.04</v>
      </c>
      <c r="C57" s="49">
        <v>0</v>
      </c>
      <c r="D57" s="49">
        <v>0</v>
      </c>
      <c r="E57" s="49">
        <v>0</v>
      </c>
      <c r="F57" s="49">
        <v>0</v>
      </c>
    </row>
    <row r="58" spans="1:6" ht="15">
      <c r="A58" s="37" t="s">
        <v>13</v>
      </c>
      <c r="B58" s="49">
        <v>0</v>
      </c>
      <c r="C58" s="50">
        <v>300</v>
      </c>
      <c r="D58" s="50">
        <v>0.1</v>
      </c>
      <c r="E58" s="49">
        <v>0</v>
      </c>
      <c r="F58" s="49">
        <v>0</v>
      </c>
    </row>
    <row r="59" spans="1:6" ht="15">
      <c r="A59" s="37" t="s">
        <v>59</v>
      </c>
      <c r="B59" s="49">
        <f aca="true" t="shared" si="0" ref="B59:F59">SUM(B6:B58)</f>
        <v>61.8</v>
      </c>
      <c r="C59" s="50">
        <f t="shared" si="0"/>
        <v>33000</v>
      </c>
      <c r="D59" s="50">
        <f t="shared" si="0"/>
        <v>8.500000000000002</v>
      </c>
      <c r="E59" s="50">
        <f t="shared" si="0"/>
        <v>0.7</v>
      </c>
      <c r="F59" s="50">
        <f t="shared" si="0"/>
        <v>15.68</v>
      </c>
    </row>
    <row r="60" spans="1:2" ht="15">
      <c r="A60" s="36" t="s">
        <v>1</v>
      </c>
      <c r="B60" t="s">
        <v>0</v>
      </c>
    </row>
    <row r="61" ht="15">
      <c r="A61" s="36"/>
    </row>
    <row r="62" ht="15">
      <c r="A62" s="36"/>
    </row>
    <row r="63" ht="15">
      <c r="A63" s="36"/>
    </row>
    <row r="64" ht="15">
      <c r="A64" s="36"/>
    </row>
    <row r="65" ht="15">
      <c r="A65" s="36"/>
    </row>
    <row r="85" ht="14.25" customHeight="1"/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ht="15">
      <c r="A93" s="1"/>
    </row>
    <row r="94" ht="15">
      <c r="A94" s="1"/>
    </row>
    <row r="137" ht="15">
      <c r="G137" s="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3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workbookViewId="0" topLeftCell="A1">
      <selection activeCell="B32" sqref="B32"/>
    </sheetView>
  </sheetViews>
  <sheetFormatPr defaultColWidth="9.140625" defaultRowHeight="15"/>
  <cols>
    <col min="1" max="1" width="7.140625" style="0" customWidth="1"/>
    <col min="2" max="2" width="6.28125" style="0" customWidth="1"/>
    <col min="3" max="3" width="7.28125" style="0" customWidth="1"/>
    <col min="4" max="4" width="2.8515625" style="0" customWidth="1"/>
    <col min="5" max="5" width="5.00390625" style="0" customWidth="1"/>
    <col min="6" max="6" width="3.00390625" style="0" customWidth="1"/>
    <col min="7" max="7" width="3.7109375" style="0" customWidth="1"/>
    <col min="8" max="8" width="6.140625" style="0" customWidth="1"/>
    <col min="9" max="9" width="10.28125" style="0" customWidth="1"/>
    <col min="10" max="10" width="6.00390625" style="0" customWidth="1"/>
    <col min="11" max="11" width="6.140625" style="0" customWidth="1"/>
    <col min="12" max="12" width="6.00390625" style="0" customWidth="1"/>
    <col min="13" max="13" width="6.421875" style="0" customWidth="1"/>
    <col min="14" max="14" width="6.140625" style="0" customWidth="1"/>
    <col min="15" max="15" width="12.00390625" style="0" customWidth="1"/>
  </cols>
  <sheetData>
    <row r="1" spans="1:15" ht="15">
      <c r="A1" s="1" t="s">
        <v>58</v>
      </c>
      <c r="I1" s="1"/>
      <c r="O1" s="48" t="s">
        <v>57</v>
      </c>
    </row>
    <row r="2" spans="1:9" ht="15">
      <c r="A2" s="1"/>
      <c r="I2" s="1"/>
    </row>
    <row r="3" spans="1:9" ht="15">
      <c r="A3" s="4" t="s">
        <v>56</v>
      </c>
      <c r="B3" s="6"/>
      <c r="C3" s="1"/>
      <c r="I3" s="1"/>
    </row>
    <row r="4" spans="1:9" ht="15">
      <c r="A4" s="1"/>
      <c r="I4" s="1"/>
    </row>
    <row r="5" spans="1:15" ht="15">
      <c r="A5" s="29" t="s">
        <v>55</v>
      </c>
      <c r="B5" s="29" t="s">
        <v>54</v>
      </c>
      <c r="C5" s="29" t="s">
        <v>53</v>
      </c>
      <c r="D5" s="29" t="s">
        <v>52</v>
      </c>
      <c r="E5" s="29" t="s">
        <v>51</v>
      </c>
      <c r="F5" s="29" t="s">
        <v>50</v>
      </c>
      <c r="G5" s="29" t="s">
        <v>49</v>
      </c>
      <c r="H5" s="29" t="s">
        <v>48</v>
      </c>
      <c r="I5" s="35" t="s">
        <v>47</v>
      </c>
      <c r="J5" s="34" t="s">
        <v>46</v>
      </c>
      <c r="K5" s="34" t="s">
        <v>45</v>
      </c>
      <c r="L5" s="34" t="s">
        <v>43</v>
      </c>
      <c r="M5" s="34" t="s">
        <v>44</v>
      </c>
      <c r="N5" s="34" t="s">
        <v>43</v>
      </c>
      <c r="O5" s="29" t="s">
        <v>42</v>
      </c>
    </row>
    <row r="6" spans="1:15" ht="15">
      <c r="A6" s="24" t="s">
        <v>41</v>
      </c>
      <c r="B6" s="24"/>
      <c r="C6" s="24"/>
      <c r="D6" s="24"/>
      <c r="E6" s="24" t="s">
        <v>40</v>
      </c>
      <c r="F6" s="24"/>
      <c r="G6" s="24"/>
      <c r="H6" s="24" t="s">
        <v>39</v>
      </c>
      <c r="I6" s="33" t="s">
        <v>38</v>
      </c>
      <c r="J6" s="32" t="s">
        <v>36</v>
      </c>
      <c r="K6" s="32" t="s">
        <v>36</v>
      </c>
      <c r="L6" s="32" t="s">
        <v>36</v>
      </c>
      <c r="M6" s="32" t="s">
        <v>37</v>
      </c>
      <c r="N6" s="32" t="s">
        <v>36</v>
      </c>
      <c r="O6" s="24" t="s">
        <v>35</v>
      </c>
    </row>
    <row r="7" spans="1:15" ht="15">
      <c r="A7" s="30" t="s">
        <v>34</v>
      </c>
      <c r="B7" s="21"/>
      <c r="C7" s="21" t="s">
        <v>28</v>
      </c>
      <c r="D7" s="21"/>
      <c r="E7" s="21"/>
      <c r="F7" s="21"/>
      <c r="G7" s="21"/>
      <c r="H7" s="21" t="s">
        <v>33</v>
      </c>
      <c r="I7" s="31" t="s">
        <v>32</v>
      </c>
      <c r="J7" s="30" t="s">
        <v>31</v>
      </c>
      <c r="K7" s="30" t="s">
        <v>30</v>
      </c>
      <c r="L7" s="30" t="s">
        <v>29</v>
      </c>
      <c r="M7" s="30" t="s">
        <v>28</v>
      </c>
      <c r="N7" s="30" t="s">
        <v>27</v>
      </c>
      <c r="O7" s="21" t="s">
        <v>26</v>
      </c>
    </row>
    <row r="8" spans="1:14" ht="15">
      <c r="A8" s="12"/>
      <c r="I8" s="1"/>
      <c r="J8" s="12"/>
      <c r="K8" s="12"/>
      <c r="L8" s="12"/>
      <c r="M8" s="12"/>
      <c r="N8" s="12"/>
    </row>
    <row r="9" spans="1:15" ht="15">
      <c r="A9" s="26">
        <v>2</v>
      </c>
      <c r="B9" s="16" t="s">
        <v>25</v>
      </c>
      <c r="C9" s="16">
        <v>0.17</v>
      </c>
      <c r="D9" s="16">
        <v>15</v>
      </c>
      <c r="E9" s="16" t="s">
        <v>22</v>
      </c>
      <c r="F9" s="16">
        <v>2</v>
      </c>
      <c r="G9" s="16">
        <v>2</v>
      </c>
      <c r="H9" s="16" t="s">
        <v>5</v>
      </c>
      <c r="I9" s="16" t="s">
        <v>16</v>
      </c>
      <c r="J9" s="16" t="s">
        <v>15</v>
      </c>
      <c r="K9" s="16">
        <v>6</v>
      </c>
      <c r="L9" s="16">
        <v>6000</v>
      </c>
      <c r="M9" s="16">
        <v>0.05</v>
      </c>
      <c r="N9" s="16">
        <v>300</v>
      </c>
      <c r="O9" s="25" t="s">
        <v>23</v>
      </c>
    </row>
    <row r="10" spans="1:15" ht="15">
      <c r="A10" s="23">
        <v>2</v>
      </c>
      <c r="B10" s="1" t="s">
        <v>13</v>
      </c>
      <c r="C10" s="1">
        <v>0</v>
      </c>
      <c r="D10" s="1">
        <v>15</v>
      </c>
      <c r="E10" s="1" t="s">
        <v>22</v>
      </c>
      <c r="F10" s="1">
        <v>2</v>
      </c>
      <c r="G10" s="1">
        <v>2</v>
      </c>
      <c r="H10" s="1" t="s">
        <v>4</v>
      </c>
      <c r="I10" s="1" t="s">
        <v>16</v>
      </c>
      <c r="J10" s="1" t="s">
        <v>15</v>
      </c>
      <c r="K10" s="1">
        <v>6</v>
      </c>
      <c r="L10" s="1">
        <v>6000</v>
      </c>
      <c r="M10" s="1">
        <v>0.05</v>
      </c>
      <c r="N10" s="1">
        <v>300</v>
      </c>
      <c r="O10" s="22" t="s">
        <v>21</v>
      </c>
    </row>
    <row r="11" spans="1:15" ht="15">
      <c r="A11" s="26">
        <v>2</v>
      </c>
      <c r="B11" s="16" t="s">
        <v>24</v>
      </c>
      <c r="C11" s="16">
        <v>0.16</v>
      </c>
      <c r="D11" s="16">
        <v>15</v>
      </c>
      <c r="E11" s="16" t="s">
        <v>22</v>
      </c>
      <c r="F11" s="16">
        <v>2</v>
      </c>
      <c r="G11" s="16">
        <v>2</v>
      </c>
      <c r="H11" s="16" t="s">
        <v>5</v>
      </c>
      <c r="I11" s="16" t="s">
        <v>16</v>
      </c>
      <c r="J11" s="16" t="s">
        <v>15</v>
      </c>
      <c r="K11" s="16">
        <v>6</v>
      </c>
      <c r="L11" s="16">
        <v>6000</v>
      </c>
      <c r="M11" s="16">
        <v>0.05</v>
      </c>
      <c r="N11" s="16">
        <v>300</v>
      </c>
      <c r="O11" s="25" t="s">
        <v>23</v>
      </c>
    </row>
    <row r="12" spans="1:15" ht="15">
      <c r="A12" s="28">
        <v>2</v>
      </c>
      <c r="B12" s="9" t="s">
        <v>13</v>
      </c>
      <c r="C12" s="9">
        <v>0</v>
      </c>
      <c r="D12" s="9">
        <v>15</v>
      </c>
      <c r="E12" s="9" t="s">
        <v>22</v>
      </c>
      <c r="F12" s="9">
        <v>2</v>
      </c>
      <c r="G12" s="9">
        <v>2</v>
      </c>
      <c r="H12" s="9" t="s">
        <v>4</v>
      </c>
      <c r="I12" s="9" t="s">
        <v>16</v>
      </c>
      <c r="J12" s="9" t="s">
        <v>15</v>
      </c>
      <c r="K12" s="9">
        <v>6</v>
      </c>
      <c r="L12" s="9">
        <v>6000</v>
      </c>
      <c r="M12" s="9">
        <v>0.05</v>
      </c>
      <c r="N12" s="9">
        <v>300</v>
      </c>
      <c r="O12" s="27" t="s">
        <v>21</v>
      </c>
    </row>
    <row r="13" spans="1:15" ht="15">
      <c r="A13" s="26">
        <v>2</v>
      </c>
      <c r="B13" s="16" t="s">
        <v>20</v>
      </c>
      <c r="C13" s="16">
        <v>0.25</v>
      </c>
      <c r="D13" s="16">
        <v>16</v>
      </c>
      <c r="E13" s="16" t="s">
        <v>17</v>
      </c>
      <c r="F13" s="16">
        <v>2</v>
      </c>
      <c r="G13" s="16">
        <v>2</v>
      </c>
      <c r="H13" s="16" t="s">
        <v>5</v>
      </c>
      <c r="I13" s="16" t="s">
        <v>16</v>
      </c>
      <c r="J13" s="16" t="s">
        <v>15</v>
      </c>
      <c r="K13" s="16">
        <v>6</v>
      </c>
      <c r="L13" s="16">
        <v>6000</v>
      </c>
      <c r="M13" s="16">
        <v>0.05</v>
      </c>
      <c r="N13" s="16">
        <v>300</v>
      </c>
      <c r="O13" s="25" t="s">
        <v>18</v>
      </c>
    </row>
    <row r="14" spans="1:15" ht="15">
      <c r="A14" s="28">
        <v>2</v>
      </c>
      <c r="B14" s="9" t="s">
        <v>13</v>
      </c>
      <c r="C14" s="9">
        <v>0</v>
      </c>
      <c r="D14" s="9">
        <v>16</v>
      </c>
      <c r="E14" s="9" t="s">
        <v>17</v>
      </c>
      <c r="F14" s="9">
        <v>2</v>
      </c>
      <c r="G14" s="9">
        <v>2</v>
      </c>
      <c r="H14" s="9" t="s">
        <v>3</v>
      </c>
      <c r="I14" s="9" t="s">
        <v>16</v>
      </c>
      <c r="J14" s="9" t="s">
        <v>15</v>
      </c>
      <c r="K14" s="9">
        <v>6</v>
      </c>
      <c r="L14" s="9">
        <v>8000</v>
      </c>
      <c r="M14" s="9">
        <v>0.05</v>
      </c>
      <c r="N14" s="9">
        <v>400</v>
      </c>
      <c r="O14" s="27" t="s">
        <v>14</v>
      </c>
    </row>
    <row r="15" spans="1:15" ht="15">
      <c r="A15" s="26">
        <v>2</v>
      </c>
      <c r="B15" s="16" t="s">
        <v>19</v>
      </c>
      <c r="C15" s="16">
        <v>0.4</v>
      </c>
      <c r="D15" s="16">
        <v>15</v>
      </c>
      <c r="E15" s="16" t="s">
        <v>17</v>
      </c>
      <c r="F15" s="16">
        <v>2</v>
      </c>
      <c r="G15" s="16">
        <v>2</v>
      </c>
      <c r="H15" s="16" t="s">
        <v>4</v>
      </c>
      <c r="I15" s="16" t="s">
        <v>16</v>
      </c>
      <c r="J15" s="16" t="s">
        <v>15</v>
      </c>
      <c r="K15" s="16">
        <v>6</v>
      </c>
      <c r="L15" s="16">
        <v>6000</v>
      </c>
      <c r="M15" s="16">
        <v>0.1</v>
      </c>
      <c r="N15" s="16">
        <v>600</v>
      </c>
      <c r="O15" s="25" t="s">
        <v>18</v>
      </c>
    </row>
    <row r="16" spans="1:15" ht="15">
      <c r="A16" s="23">
        <v>2</v>
      </c>
      <c r="B16" s="1" t="s">
        <v>13</v>
      </c>
      <c r="C16" s="1">
        <v>0</v>
      </c>
      <c r="D16" s="1">
        <v>15</v>
      </c>
      <c r="E16" s="1" t="s">
        <v>17</v>
      </c>
      <c r="F16" s="1">
        <v>2</v>
      </c>
      <c r="G16" s="1">
        <v>2</v>
      </c>
      <c r="H16" s="1" t="s">
        <v>3</v>
      </c>
      <c r="I16" s="1" t="s">
        <v>16</v>
      </c>
      <c r="J16" s="1" t="s">
        <v>15</v>
      </c>
      <c r="K16" s="1">
        <v>6</v>
      </c>
      <c r="L16" s="1">
        <v>8000</v>
      </c>
      <c r="M16" s="1">
        <v>0.1</v>
      </c>
      <c r="N16" s="1">
        <v>800</v>
      </c>
      <c r="O16" s="22" t="s">
        <v>14</v>
      </c>
    </row>
    <row r="17" spans="1:15" ht="15">
      <c r="A17" s="20" t="s">
        <v>12</v>
      </c>
      <c r="B17" s="2"/>
      <c r="C17" s="3">
        <f>SUM(C9:C16)</f>
        <v>0.9800000000000001</v>
      </c>
      <c r="D17" s="2"/>
      <c r="E17" s="2"/>
      <c r="F17" s="2"/>
      <c r="G17" s="2"/>
      <c r="H17" s="2"/>
      <c r="I17" s="2"/>
      <c r="J17" s="2"/>
      <c r="K17" s="2"/>
      <c r="L17" s="2"/>
      <c r="M17" s="3">
        <f>SUM(M9:M16)</f>
        <v>0.5</v>
      </c>
      <c r="N17" s="3">
        <f>SUM(N9:N16)</f>
        <v>3300</v>
      </c>
      <c r="O17" s="6"/>
    </row>
    <row r="18" spans="1:15" ht="15">
      <c r="A18" s="5"/>
      <c r="B18" s="5"/>
      <c r="C18" s="5"/>
      <c r="D18" s="5"/>
      <c r="E18" s="5"/>
      <c r="F18" s="5"/>
      <c r="G18" s="5"/>
      <c r="H18" s="5"/>
      <c r="I18" s="19" t="s">
        <v>11</v>
      </c>
      <c r="J18" s="18" t="s">
        <v>10</v>
      </c>
      <c r="K18" s="5"/>
      <c r="L18" s="5"/>
      <c r="M18" s="5"/>
      <c r="N18" s="5"/>
      <c r="O18" s="5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5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4" t="s">
        <v>8</v>
      </c>
      <c r="I23" s="2"/>
      <c r="J23" s="2"/>
      <c r="K23" s="2"/>
      <c r="L23" s="2"/>
      <c r="M23" s="2" t="s">
        <v>7</v>
      </c>
      <c r="N23" s="6" t="s">
        <v>6</v>
      </c>
      <c r="O23" s="1"/>
    </row>
    <row r="24" spans="1:15" ht="15">
      <c r="A24" s="1"/>
      <c r="B24" s="1"/>
      <c r="C24" s="1"/>
      <c r="D24" s="1"/>
      <c r="E24" s="1"/>
      <c r="F24" s="1"/>
      <c r="G24" s="1"/>
      <c r="H24" s="17" t="s">
        <v>5</v>
      </c>
      <c r="I24" s="16"/>
      <c r="J24" s="16"/>
      <c r="K24" s="16"/>
      <c r="L24" s="16"/>
      <c r="M24" s="15">
        <v>0.15</v>
      </c>
      <c r="N24" s="14">
        <v>900</v>
      </c>
      <c r="O24" s="1"/>
    </row>
    <row r="25" spans="1:15" ht="15">
      <c r="A25" s="1"/>
      <c r="B25" s="1"/>
      <c r="C25" s="1"/>
      <c r="D25" s="1"/>
      <c r="E25" s="1"/>
      <c r="F25" s="1"/>
      <c r="G25" s="1"/>
      <c r="H25" s="13" t="s">
        <v>4</v>
      </c>
      <c r="I25" s="1"/>
      <c r="J25" s="1"/>
      <c r="K25" s="1"/>
      <c r="L25" s="1"/>
      <c r="M25" s="12">
        <v>0.2</v>
      </c>
      <c r="N25" s="11">
        <v>1200</v>
      </c>
      <c r="O25" s="1"/>
    </row>
    <row r="26" spans="1:15" ht="15">
      <c r="A26" s="1"/>
      <c r="B26" s="1"/>
      <c r="C26" s="1"/>
      <c r="D26" s="1"/>
      <c r="E26" s="1"/>
      <c r="F26" s="1"/>
      <c r="G26" s="1"/>
      <c r="H26" s="10" t="s">
        <v>3</v>
      </c>
      <c r="I26" s="9"/>
      <c r="J26" s="9"/>
      <c r="K26" s="9"/>
      <c r="L26" s="9"/>
      <c r="M26" s="8">
        <v>0.15</v>
      </c>
      <c r="N26" s="7">
        <v>1200</v>
      </c>
      <c r="O26" s="1"/>
    </row>
    <row r="27" spans="1:15" ht="15">
      <c r="A27" s="1"/>
      <c r="B27" s="1"/>
      <c r="C27" s="1"/>
      <c r="D27" s="1"/>
      <c r="E27" s="1"/>
      <c r="F27" s="1"/>
      <c r="G27" s="1"/>
      <c r="H27" s="4" t="s">
        <v>2</v>
      </c>
      <c r="I27" s="2"/>
      <c r="J27" s="2"/>
      <c r="K27" s="2"/>
      <c r="L27" s="2"/>
      <c r="M27" s="2">
        <f>SUM(M24:M26)</f>
        <v>0.5</v>
      </c>
      <c r="N27" s="6">
        <f>SUM(N24:N26)</f>
        <v>3300</v>
      </c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32" ht="15">
      <c r="A32" s="1" t="s">
        <v>1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Jančová Marcela</cp:lastModifiedBy>
  <cp:lastPrinted>2021-06-15T10:31:44Z</cp:lastPrinted>
  <dcterms:created xsi:type="dcterms:W3CDTF">2017-09-10T16:58:26Z</dcterms:created>
  <dcterms:modified xsi:type="dcterms:W3CDTF">2021-08-16T05:56:11Z</dcterms:modified>
  <cp:category/>
  <cp:version/>
  <cp:contentType/>
  <cp:contentStatus/>
</cp:coreProperties>
</file>